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8385" windowHeight="6750"/>
  </bookViews>
  <sheets>
    <sheet name="Hoja1" sheetId="1" r:id="rId1"/>
    <sheet name="CUENTAS DIPLOMAS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2"/>
  <c r="F16"/>
  <c r="F15"/>
  <c r="F14"/>
  <c r="F19" s="1"/>
  <c r="F6"/>
  <c r="F5"/>
  <c r="F4"/>
  <c r="F8" s="1"/>
</calcChain>
</file>

<file path=xl/sharedStrings.xml><?xml version="1.0" encoding="utf-8"?>
<sst xmlns="http://schemas.openxmlformats.org/spreadsheetml/2006/main" count="162" uniqueCount="92">
  <si>
    <t xml:space="preserve">CORTES HERRERA MARYURY </t>
  </si>
  <si>
    <t>CUELLAR ALDANA DANIELA .</t>
  </si>
  <si>
    <t>CUERVO SUAREZ DANNA YURLEY</t>
  </si>
  <si>
    <t>PARRA POLANIA YOJAN STIVEN</t>
  </si>
  <si>
    <t>PERDOMO ALZATE JOAN SEBASTIAN</t>
  </si>
  <si>
    <t>RAMIREZ QUESADA JARRINSON .</t>
  </si>
  <si>
    <t>SANDOVAL GOMEZ YEISON .</t>
  </si>
  <si>
    <t>TRUJILLO MONJE LAURA XIMENA</t>
  </si>
  <si>
    <t>VARGAS HENAO SERGIO ESTEBAN</t>
  </si>
  <si>
    <t>NOMBRES Y APELLIDOS</t>
  </si>
  <si>
    <t>N°</t>
  </si>
  <si>
    <t>GORDILLO SANABRIA NANA KATHERINE</t>
  </si>
  <si>
    <t>QUESADA SANTA JHON MAURICIO</t>
  </si>
  <si>
    <t>CAICEDO HERRERA EDWIN</t>
  </si>
  <si>
    <t>LERMA GUARACA ELISABETH</t>
  </si>
  <si>
    <t>LERMA HERNANDEZ CRISTIAN DAVID</t>
  </si>
  <si>
    <t>SANCHEZ RAMIREZ KAROL TATIANA</t>
  </si>
  <si>
    <t>GARCIA MELO MARLY DANIELA</t>
  </si>
  <si>
    <t>COLLAZOS OSPINA CARLOS ANDRES</t>
  </si>
  <si>
    <t>ROJAS CRUZ JHONATAN</t>
  </si>
  <si>
    <t>EDWIN  SANTIAGO OLIVEROS FIGUEROA</t>
  </si>
  <si>
    <t>EINER ESTIVEN BERMUDEZ LEDESMA</t>
  </si>
  <si>
    <t>PAULA ANDREA SANTA GONZALEZ</t>
  </si>
  <si>
    <t>YEISON DAVID CASTRO BARRETO</t>
  </si>
  <si>
    <t>YULI KATERINE OYOLA QUIMBAYO</t>
  </si>
  <si>
    <t>VARGAS LOPEZ DAVINSON</t>
  </si>
  <si>
    <t>ALVARADO  CHAVARRO KAROL MARIANA</t>
  </si>
  <si>
    <t>ALZATE MURCIA ANDRES FELIPE</t>
  </si>
  <si>
    <t>ALZATE MURCIA JUAN ANDRES</t>
  </si>
  <si>
    <t>LOZANO QUEZADA JHON JANIER</t>
  </si>
  <si>
    <t>LOZANO TABORDA WLDER JHOAN</t>
  </si>
  <si>
    <t>MARTINEZ GUILLEN JUAN DIEGO</t>
  </si>
  <si>
    <t>NARVAEZ IMBUS ALEXIS .</t>
  </si>
  <si>
    <t>RIVAS REYES DANNA NICOLLE</t>
  </si>
  <si>
    <t>SANCHEZ REYES VALERIE .</t>
  </si>
  <si>
    <t>SILVA MURCIA ERICK STIVEN</t>
  </si>
  <si>
    <t>PREE - QUINTO</t>
  </si>
  <si>
    <t>NOVENO</t>
  </si>
  <si>
    <t>ONCE</t>
  </si>
  <si>
    <t>EL DORADO</t>
  </si>
  <si>
    <t>ALTO QUEBRADON</t>
  </si>
  <si>
    <t>PREESCOLAR</t>
  </si>
  <si>
    <t>QUINTO</t>
  </si>
  <si>
    <t>SEDE</t>
  </si>
  <si>
    <t xml:space="preserve"> SEDE ALTO QUEBRADON</t>
  </si>
  <si>
    <t>SEDE EL ROSAL - MORRAS</t>
  </si>
  <si>
    <t xml:space="preserve"> SEDE MEDIO AVANCE - LOS ANDES</t>
  </si>
  <si>
    <t>SEDE MINAS BLANCAS - GIRASOLES</t>
  </si>
  <si>
    <t>SEDE ALTO QUEBRADON</t>
  </si>
  <si>
    <t xml:space="preserve">CICLO IV </t>
  </si>
  <si>
    <t>GRADO</t>
  </si>
  <si>
    <t xml:space="preserve"> SEDE MINAS BLANCAS - SAN JUAN DEL LOSADA</t>
  </si>
  <si>
    <t>AMAYA JIMMY ALEJANDRO</t>
  </si>
  <si>
    <t>DOCUMENTO</t>
  </si>
  <si>
    <t>T.I.   1.084.332.611</t>
  </si>
  <si>
    <t>T.I.   1.029.580.363</t>
  </si>
  <si>
    <t>T.I.   1.117.813.314</t>
  </si>
  <si>
    <t>T.I.   1.117.814.174</t>
  </si>
  <si>
    <t>T.I.   1.117.809.936</t>
  </si>
  <si>
    <t>T.I.   1.029.280.908</t>
  </si>
  <si>
    <t>T.I.   1.117.816.552</t>
  </si>
  <si>
    <t>T.I.   1.117.809.671</t>
  </si>
  <si>
    <t>T.I.   1.097.175.389</t>
  </si>
  <si>
    <t>T.I.   1.117.502.966</t>
  </si>
  <si>
    <t>T.I.   1.117.810.808</t>
  </si>
  <si>
    <t>T.I.   1.029.880.086</t>
  </si>
  <si>
    <t>C.C.   1.117.811.347</t>
  </si>
  <si>
    <t>C.C.   1.006.520.391</t>
  </si>
  <si>
    <t>C.C.   1.075.319.533</t>
  </si>
  <si>
    <t>T.I.   1.075.795.403</t>
  </si>
  <si>
    <t>C.C.   1.006.517.399</t>
  </si>
  <si>
    <t>T.I.   1.193.316.943</t>
  </si>
  <si>
    <t>T.I.   1.117.816.105</t>
  </si>
  <si>
    <t>T.I.   1.118.024.347</t>
  </si>
  <si>
    <t>T.I   1.012.344.279</t>
  </si>
  <si>
    <t>T.I   1.117.816.292</t>
  </si>
  <si>
    <t>C.C.   1.117.807.524</t>
  </si>
  <si>
    <t>C.C.   1.006.418.070</t>
  </si>
  <si>
    <t>C.C.   1.117.809.053</t>
  </si>
  <si>
    <t>T.I   1.118.369.469</t>
  </si>
  <si>
    <t>T.I   1.117.812.510</t>
  </si>
  <si>
    <t>T.I   1.117.816.551</t>
  </si>
  <si>
    <t>T.I   1.117.818.613</t>
  </si>
  <si>
    <t>T.I   1.117.816.824</t>
  </si>
  <si>
    <t>T.I   1.117.815.098</t>
  </si>
  <si>
    <t>T.I   1.117.932.388</t>
  </si>
  <si>
    <t>T.I   1.117.951.556</t>
  </si>
  <si>
    <t>T.I   1.164.463.056</t>
  </si>
  <si>
    <t>T.I.   1.117.810.020 SAN VICENTE DEL CAGUÁN - CAQUETÁ</t>
  </si>
  <si>
    <t>T.I.   1.117.813.030 SAN VICENTE DEL CAGUÁN - CAQUETÁ</t>
  </si>
  <si>
    <t>GILBERTH ALEXIS LLANOS FALLA</t>
  </si>
  <si>
    <t>JULIAN ANDRES LIZCANO PERALTA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</si>
</sst>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9"/>
      <color rgb="FF000000"/>
      <name val="Verdana"/>
      <family val="2"/>
    </font>
    <font>
      <sz val="9"/>
      <color theme="1"/>
      <name val="Verdana"/>
      <family val="2"/>
    </font>
    <font>
      <sz val="10"/>
      <color theme="1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41" fontId="9" fillId="0" borderId="0" applyFont="0" applyFill="0" applyBorder="0" applyAlignment="0" applyProtection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1" xfId="1" applyFont="1" applyBorder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vertical="center" wrapText="1"/>
    </xf>
    <xf numFmtId="0" fontId="5" fillId="0" borderId="1" xfId="0" applyFont="1" applyBorder="1"/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/>
    </xf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vertical="center" wrapText="1"/>
    </xf>
    <xf numFmtId="0" fontId="8" fillId="0" borderId="1" xfId="2" applyFont="1" applyBorder="1"/>
    <xf numFmtId="0" fontId="8" fillId="0" borderId="2" xfId="2" applyFont="1" applyBorder="1"/>
    <xf numFmtId="0" fontId="8" fillId="0" borderId="3" xfId="2" applyFont="1" applyBorder="1"/>
    <xf numFmtId="0" fontId="0" fillId="0" borderId="1" xfId="0" applyBorder="1"/>
    <xf numFmtId="41" fontId="0" fillId="0" borderId="1" xfId="3" applyFont="1" applyBorder="1"/>
    <xf numFmtId="41" fontId="0" fillId="3" borderId="0" xfId="3" applyFont="1" applyFill="1"/>
    <xf numFmtId="0" fontId="0" fillId="3" borderId="1" xfId="0" applyFill="1" applyBorder="1" applyAlignment="1">
      <alignment horizontal="center"/>
    </xf>
    <xf numFmtId="0" fontId="10" fillId="0" borderId="1" xfId="0" applyFont="1" applyBorder="1" applyAlignment="1">
      <alignment horizontal="center"/>
    </xf>
  </cellXfs>
  <cellStyles count="4">
    <cellStyle name="Millares [0]" xfId="3" builtinId="6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3"/>
  <sheetViews>
    <sheetView tabSelected="1" topLeftCell="A28" workbookViewId="0">
      <selection activeCell="E39" sqref="E39"/>
    </sheetView>
  </sheetViews>
  <sheetFormatPr baseColWidth="10" defaultRowHeight="15"/>
  <cols>
    <col min="1" max="1" width="7.5703125" customWidth="1"/>
    <col min="2" max="2" width="43.140625" style="10" bestFit="1" customWidth="1"/>
    <col min="3" max="3" width="17.28515625" style="10" customWidth="1"/>
    <col min="4" max="4" width="54.5703125" style="10" bestFit="1" customWidth="1"/>
    <col min="5" max="5" width="37.5703125" customWidth="1"/>
    <col min="6" max="6" width="14" bestFit="1" customWidth="1"/>
  </cols>
  <sheetData>
    <row r="1" spans="1:5">
      <c r="A1" s="1" t="s">
        <v>10</v>
      </c>
      <c r="B1" s="1" t="s">
        <v>43</v>
      </c>
      <c r="C1" s="1" t="s">
        <v>50</v>
      </c>
      <c r="D1" s="1" t="s">
        <v>53</v>
      </c>
      <c r="E1" s="1" t="s">
        <v>9</v>
      </c>
    </row>
    <row r="2" spans="1:5">
      <c r="A2" s="3">
        <v>1</v>
      </c>
      <c r="B2" s="3" t="s">
        <v>44</v>
      </c>
      <c r="C2" s="3" t="s">
        <v>49</v>
      </c>
      <c r="D2" s="4" t="s">
        <v>54</v>
      </c>
      <c r="E2" s="2" t="s">
        <v>52</v>
      </c>
    </row>
    <row r="3" spans="1:5">
      <c r="A3" s="3">
        <v>2</v>
      </c>
      <c r="B3" s="3" t="s">
        <v>44</v>
      </c>
      <c r="C3" s="3" t="s">
        <v>49</v>
      </c>
      <c r="D3" s="4" t="s">
        <v>55</v>
      </c>
      <c r="E3" s="2" t="s">
        <v>0</v>
      </c>
    </row>
    <row r="4" spans="1:5">
      <c r="A4" s="3">
        <v>3</v>
      </c>
      <c r="B4" s="3" t="s">
        <v>44</v>
      </c>
      <c r="C4" s="3" t="s">
        <v>49</v>
      </c>
      <c r="D4" s="4" t="s">
        <v>56</v>
      </c>
      <c r="E4" s="2" t="s">
        <v>1</v>
      </c>
    </row>
    <row r="5" spans="1:5">
      <c r="A5" s="3">
        <v>4</v>
      </c>
      <c r="B5" s="3" t="s">
        <v>44</v>
      </c>
      <c r="C5" s="3" t="s">
        <v>49</v>
      </c>
      <c r="D5" s="4" t="s">
        <v>57</v>
      </c>
      <c r="E5" s="2" t="s">
        <v>2</v>
      </c>
    </row>
    <row r="6" spans="1:5">
      <c r="A6" s="3">
        <v>5</v>
      </c>
      <c r="B6" s="3" t="s">
        <v>44</v>
      </c>
      <c r="C6" s="3" t="s">
        <v>49</v>
      </c>
      <c r="D6" s="4" t="s">
        <v>58</v>
      </c>
      <c r="E6" s="2" t="s">
        <v>3</v>
      </c>
    </row>
    <row r="7" spans="1:5">
      <c r="A7" s="3">
        <v>6</v>
      </c>
      <c r="B7" s="3" t="s">
        <v>44</v>
      </c>
      <c r="C7" s="3" t="s">
        <v>49</v>
      </c>
      <c r="D7" s="4" t="s">
        <v>59</v>
      </c>
      <c r="E7" s="2" t="s">
        <v>4</v>
      </c>
    </row>
    <row r="8" spans="1:5">
      <c r="A8" s="3">
        <v>7</v>
      </c>
      <c r="B8" s="3" t="s">
        <v>44</v>
      </c>
      <c r="C8" s="3" t="s">
        <v>49</v>
      </c>
      <c r="D8" s="4" t="s">
        <v>60</v>
      </c>
      <c r="E8" s="2" t="s">
        <v>5</v>
      </c>
    </row>
    <row r="9" spans="1:5">
      <c r="A9" s="3">
        <v>8</v>
      </c>
      <c r="B9" s="3" t="s">
        <v>44</v>
      </c>
      <c r="C9" s="3" t="s">
        <v>49</v>
      </c>
      <c r="D9" s="4" t="s">
        <v>61</v>
      </c>
      <c r="E9" s="2" t="s">
        <v>6</v>
      </c>
    </row>
    <row r="10" spans="1:5">
      <c r="A10" s="3">
        <v>9</v>
      </c>
      <c r="B10" s="3" t="s">
        <v>44</v>
      </c>
      <c r="C10" s="3" t="s">
        <v>49</v>
      </c>
      <c r="D10" s="4" t="s">
        <v>62</v>
      </c>
      <c r="E10" s="2" t="s">
        <v>7</v>
      </c>
    </row>
    <row r="11" spans="1:5">
      <c r="A11" s="3">
        <v>10</v>
      </c>
      <c r="B11" s="3" t="s">
        <v>44</v>
      </c>
      <c r="C11" s="3" t="s">
        <v>49</v>
      </c>
      <c r="D11" s="4" t="s">
        <v>63</v>
      </c>
      <c r="E11" s="2" t="s">
        <v>8</v>
      </c>
    </row>
    <row r="12" spans="1:5">
      <c r="A12" s="3">
        <v>1</v>
      </c>
      <c r="B12" s="3" t="s">
        <v>45</v>
      </c>
      <c r="C12" s="3" t="s">
        <v>49</v>
      </c>
      <c r="D12" s="4" t="s">
        <v>64</v>
      </c>
      <c r="E12" s="5" t="s">
        <v>11</v>
      </c>
    </row>
    <row r="13" spans="1:5">
      <c r="A13" s="3">
        <v>2</v>
      </c>
      <c r="B13" s="3" t="s">
        <v>45</v>
      </c>
      <c r="C13" s="3" t="s">
        <v>49</v>
      </c>
      <c r="D13" s="4" t="s">
        <v>65</v>
      </c>
      <c r="E13" s="6" t="s">
        <v>12</v>
      </c>
    </row>
    <row r="14" spans="1:5">
      <c r="A14" s="3">
        <v>1</v>
      </c>
      <c r="B14" s="3" t="s">
        <v>46</v>
      </c>
      <c r="C14" s="3" t="s">
        <v>49</v>
      </c>
      <c r="D14" s="4" t="s">
        <v>66</v>
      </c>
      <c r="E14" s="7" t="s">
        <v>13</v>
      </c>
    </row>
    <row r="15" spans="1:5">
      <c r="A15" s="3">
        <v>2</v>
      </c>
      <c r="B15" s="3" t="s">
        <v>46</v>
      </c>
      <c r="C15" s="3" t="s">
        <v>49</v>
      </c>
      <c r="D15" s="4" t="s">
        <v>67</v>
      </c>
      <c r="E15" s="7" t="s">
        <v>14</v>
      </c>
    </row>
    <row r="16" spans="1:5">
      <c r="A16" s="3">
        <v>3</v>
      </c>
      <c r="B16" s="3" t="s">
        <v>46</v>
      </c>
      <c r="C16" s="3" t="s">
        <v>49</v>
      </c>
      <c r="D16" s="4" t="s">
        <v>68</v>
      </c>
      <c r="E16" s="7" t="s">
        <v>15</v>
      </c>
    </row>
    <row r="17" spans="1:7">
      <c r="A17" s="3">
        <v>4</v>
      </c>
      <c r="B17" s="3" t="s">
        <v>46</v>
      </c>
      <c r="C17" s="3" t="s">
        <v>49</v>
      </c>
      <c r="D17" s="4" t="s">
        <v>69</v>
      </c>
      <c r="E17" s="8" t="s">
        <v>16</v>
      </c>
    </row>
    <row r="18" spans="1:7">
      <c r="A18" s="3">
        <v>1</v>
      </c>
      <c r="B18" s="3" t="s">
        <v>47</v>
      </c>
      <c r="C18" s="3" t="s">
        <v>49</v>
      </c>
      <c r="D18" s="4" t="s">
        <v>70</v>
      </c>
      <c r="E18" s="11" t="s">
        <v>17</v>
      </c>
    </row>
    <row r="19" spans="1:7">
      <c r="A19" s="3">
        <v>2</v>
      </c>
      <c r="B19" s="3" t="s">
        <v>47</v>
      </c>
      <c r="C19" s="3" t="s">
        <v>49</v>
      </c>
      <c r="D19" s="4" t="s">
        <v>71</v>
      </c>
      <c r="E19" s="11" t="s">
        <v>18</v>
      </c>
    </row>
    <row r="20" spans="1:7">
      <c r="A20" s="3">
        <v>3</v>
      </c>
      <c r="B20" s="3" t="s">
        <v>47</v>
      </c>
      <c r="C20" s="3" t="s">
        <v>49</v>
      </c>
      <c r="D20" s="4" t="s">
        <v>72</v>
      </c>
      <c r="E20" s="11" t="s">
        <v>19</v>
      </c>
    </row>
    <row r="21" spans="1:7">
      <c r="A21" s="12">
        <v>4</v>
      </c>
      <c r="B21" s="3" t="s">
        <v>47</v>
      </c>
      <c r="C21" s="3" t="s">
        <v>49</v>
      </c>
      <c r="D21" s="4" t="s">
        <v>73</v>
      </c>
      <c r="E21" s="13" t="s">
        <v>25</v>
      </c>
      <c r="G21" s="10"/>
    </row>
    <row r="22" spans="1:7">
      <c r="A22" s="3">
        <v>1</v>
      </c>
      <c r="B22" s="3" t="s">
        <v>51</v>
      </c>
      <c r="C22" s="3" t="s">
        <v>49</v>
      </c>
      <c r="D22" s="4" t="s">
        <v>74</v>
      </c>
      <c r="E22" s="9" t="s">
        <v>20</v>
      </c>
    </row>
    <row r="23" spans="1:7">
      <c r="A23" s="3">
        <v>2</v>
      </c>
      <c r="B23" s="3" t="s">
        <v>51</v>
      </c>
      <c r="C23" s="3" t="s">
        <v>49</v>
      </c>
      <c r="D23" s="4" t="s">
        <v>75</v>
      </c>
      <c r="E23" s="9" t="s">
        <v>21</v>
      </c>
    </row>
    <row r="24" spans="1:7">
      <c r="A24" s="3">
        <v>3</v>
      </c>
      <c r="B24" s="3" t="s">
        <v>51</v>
      </c>
      <c r="C24" s="3" t="s">
        <v>49</v>
      </c>
      <c r="D24" s="4" t="s">
        <v>76</v>
      </c>
      <c r="E24" s="9" t="s">
        <v>22</v>
      </c>
    </row>
    <row r="25" spans="1:7">
      <c r="A25" s="3">
        <v>4</v>
      </c>
      <c r="B25" s="3" t="s">
        <v>51</v>
      </c>
      <c r="C25" s="3" t="s">
        <v>49</v>
      </c>
      <c r="D25" s="4" t="s">
        <v>77</v>
      </c>
      <c r="E25" s="9" t="s">
        <v>23</v>
      </c>
    </row>
    <row r="26" spans="1:7">
      <c r="A26" s="3">
        <v>5</v>
      </c>
      <c r="B26" s="3" t="s">
        <v>51</v>
      </c>
      <c r="C26" s="3" t="s">
        <v>49</v>
      </c>
      <c r="D26" s="4" t="s">
        <v>78</v>
      </c>
      <c r="E26" s="9" t="s">
        <v>24</v>
      </c>
    </row>
    <row r="27" spans="1:7">
      <c r="A27" s="3">
        <v>1</v>
      </c>
      <c r="B27" s="3" t="s">
        <v>48</v>
      </c>
      <c r="C27" s="3" t="s">
        <v>37</v>
      </c>
      <c r="D27" s="4" t="s">
        <v>79</v>
      </c>
      <c r="E27" s="14" t="s">
        <v>26</v>
      </c>
    </row>
    <row r="28" spans="1:7">
      <c r="A28" s="3">
        <v>2</v>
      </c>
      <c r="B28" s="3" t="s">
        <v>48</v>
      </c>
      <c r="C28" s="3" t="s">
        <v>37</v>
      </c>
      <c r="D28" s="4" t="s">
        <v>80</v>
      </c>
      <c r="E28" s="14" t="s">
        <v>27</v>
      </c>
    </row>
    <row r="29" spans="1:7">
      <c r="A29" s="3">
        <v>3</v>
      </c>
      <c r="B29" s="3" t="s">
        <v>48</v>
      </c>
      <c r="C29" s="3" t="s">
        <v>37</v>
      </c>
      <c r="D29" s="4" t="s">
        <v>80</v>
      </c>
      <c r="E29" s="14" t="s">
        <v>28</v>
      </c>
    </row>
    <row r="30" spans="1:7">
      <c r="A30" s="3">
        <v>4</v>
      </c>
      <c r="B30" s="3" t="s">
        <v>48</v>
      </c>
      <c r="C30" s="3" t="s">
        <v>37</v>
      </c>
      <c r="D30" s="4" t="s">
        <v>81</v>
      </c>
      <c r="E30" s="14" t="s">
        <v>29</v>
      </c>
    </row>
    <row r="31" spans="1:7">
      <c r="A31" s="3">
        <v>5</v>
      </c>
      <c r="B31" s="3" t="s">
        <v>48</v>
      </c>
      <c r="C31" s="3" t="s">
        <v>37</v>
      </c>
      <c r="D31" s="4" t="s">
        <v>82</v>
      </c>
      <c r="E31" s="14" t="s">
        <v>30</v>
      </c>
    </row>
    <row r="32" spans="1:7">
      <c r="A32" s="3">
        <v>6</v>
      </c>
      <c r="B32" s="3" t="s">
        <v>48</v>
      </c>
      <c r="C32" s="3" t="s">
        <v>37</v>
      </c>
      <c r="D32" s="4" t="s">
        <v>83</v>
      </c>
      <c r="E32" s="16" t="s">
        <v>31</v>
      </c>
    </row>
    <row r="33" spans="1:5">
      <c r="A33" s="3">
        <v>7</v>
      </c>
      <c r="B33" s="3" t="s">
        <v>48</v>
      </c>
      <c r="C33" s="3" t="s">
        <v>37</v>
      </c>
      <c r="D33" s="4" t="s">
        <v>84</v>
      </c>
      <c r="E33" s="16" t="s">
        <v>32</v>
      </c>
    </row>
    <row r="34" spans="1:5">
      <c r="A34" s="3">
        <v>8</v>
      </c>
      <c r="B34" s="3" t="s">
        <v>48</v>
      </c>
      <c r="C34" s="3" t="s">
        <v>37</v>
      </c>
      <c r="D34" s="4" t="s">
        <v>85</v>
      </c>
      <c r="E34" s="16" t="s">
        <v>33</v>
      </c>
    </row>
    <row r="35" spans="1:5">
      <c r="A35" s="3">
        <v>9</v>
      </c>
      <c r="B35" s="3" t="s">
        <v>48</v>
      </c>
      <c r="C35" s="3" t="s">
        <v>37</v>
      </c>
      <c r="D35" s="4" t="s">
        <v>86</v>
      </c>
      <c r="E35" s="16" t="s">
        <v>34</v>
      </c>
    </row>
    <row r="36" spans="1:5">
      <c r="A36" s="3">
        <v>10</v>
      </c>
      <c r="B36" s="3" t="s">
        <v>48</v>
      </c>
      <c r="C36" s="3" t="s">
        <v>37</v>
      </c>
      <c r="D36" s="4" t="s">
        <v>87</v>
      </c>
      <c r="E36" s="15" t="s">
        <v>35</v>
      </c>
    </row>
    <row r="37" spans="1:5">
      <c r="A37" s="21">
        <v>11</v>
      </c>
      <c r="B37" s="21" t="s">
        <v>47</v>
      </c>
      <c r="C37" s="3" t="s">
        <v>49</v>
      </c>
      <c r="D37" s="4" t="s">
        <v>88</v>
      </c>
      <c r="E37" s="11" t="s">
        <v>90</v>
      </c>
    </row>
    <row r="38" spans="1:5">
      <c r="A38" s="21">
        <v>12</v>
      </c>
      <c r="B38" s="21" t="s">
        <v>47</v>
      </c>
      <c r="C38" s="3" t="s">
        <v>49</v>
      </c>
      <c r="D38" s="4" t="s">
        <v>89</v>
      </c>
      <c r="E38" s="11" t="s">
        <v>91</v>
      </c>
    </row>
    <row r="53" s="10" customFormat="1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3:G19"/>
  <sheetViews>
    <sheetView workbookViewId="0">
      <selection activeCell="I17" sqref="I17"/>
    </sheetView>
  </sheetViews>
  <sheetFormatPr baseColWidth="10" defaultRowHeight="15"/>
  <cols>
    <col min="3" max="3" width="14" bestFit="1" customWidth="1"/>
    <col min="4" max="4" width="7" customWidth="1"/>
  </cols>
  <sheetData>
    <row r="3" spans="3:7">
      <c r="C3" s="20" t="s">
        <v>40</v>
      </c>
      <c r="D3" s="20"/>
      <c r="E3" s="20"/>
      <c r="F3" s="20"/>
    </row>
    <row r="4" spans="3:7">
      <c r="C4" s="17" t="s">
        <v>38</v>
      </c>
      <c r="D4" s="3">
        <v>87</v>
      </c>
      <c r="E4" s="18">
        <v>38000</v>
      </c>
      <c r="F4" s="18">
        <f>D4*E4</f>
        <v>3306000</v>
      </c>
    </row>
    <row r="5" spans="3:7">
      <c r="C5" s="17" t="s">
        <v>36</v>
      </c>
      <c r="D5" s="3">
        <v>31</v>
      </c>
      <c r="E5" s="18">
        <v>17000</v>
      </c>
      <c r="F5" s="18">
        <f>D5*E5</f>
        <v>527000</v>
      </c>
    </row>
    <row r="6" spans="3:7">
      <c r="C6" s="17" t="s">
        <v>37</v>
      </c>
      <c r="D6" s="3">
        <v>35</v>
      </c>
      <c r="E6" s="18">
        <v>12000</v>
      </c>
      <c r="F6" s="18">
        <f>D6*E6</f>
        <v>420000</v>
      </c>
    </row>
    <row r="8" spans="3:7">
      <c r="F8" s="19">
        <f>SUM(F4:F7)</f>
        <v>4253000</v>
      </c>
    </row>
    <row r="11" spans="3:7">
      <c r="F11" s="10"/>
    </row>
    <row r="13" spans="3:7">
      <c r="C13" s="20" t="s">
        <v>39</v>
      </c>
      <c r="D13" s="20"/>
      <c r="E13" s="20"/>
      <c r="F13" s="20"/>
    </row>
    <row r="14" spans="3:7">
      <c r="C14" s="17" t="s">
        <v>38</v>
      </c>
      <c r="D14" s="3">
        <v>11</v>
      </c>
      <c r="E14" s="18">
        <v>30000</v>
      </c>
      <c r="F14" s="18">
        <f>D14*E14</f>
        <v>330000</v>
      </c>
    </row>
    <row r="15" spans="3:7">
      <c r="C15" s="17" t="s">
        <v>41</v>
      </c>
      <c r="D15" s="3">
        <v>33</v>
      </c>
      <c r="E15" s="18">
        <v>17000</v>
      </c>
      <c r="F15" s="18">
        <f>D15*E15</f>
        <v>561000</v>
      </c>
    </row>
    <row r="16" spans="3:7">
      <c r="C16" s="17" t="s">
        <v>42</v>
      </c>
      <c r="D16" s="3">
        <v>22</v>
      </c>
      <c r="E16" s="18">
        <v>17000</v>
      </c>
      <c r="F16" s="18">
        <f>D16*E16</f>
        <v>374000</v>
      </c>
      <c r="G16" s="10"/>
    </row>
    <row r="17" spans="3:6">
      <c r="C17" s="17" t="s">
        <v>37</v>
      </c>
      <c r="D17" s="3">
        <v>12</v>
      </c>
      <c r="E17" s="18">
        <v>12000</v>
      </c>
      <c r="F17" s="18">
        <f>D17*E17</f>
        <v>144000</v>
      </c>
    </row>
    <row r="18" spans="3:6">
      <c r="C18" s="10"/>
      <c r="D18" s="10"/>
      <c r="E18" s="10"/>
      <c r="F18" s="10"/>
    </row>
    <row r="19" spans="3:6">
      <c r="C19" s="10"/>
      <c r="D19" s="10"/>
      <c r="E19" s="10"/>
      <c r="F19" s="19">
        <f>SUM(F14:F18)</f>
        <v>1409000</v>
      </c>
    </row>
  </sheetData>
  <mergeCells count="2">
    <mergeCell ref="C13:F13"/>
    <mergeCell ref="C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CUENTAS DIPLOMAS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MY3QUI1PO</dc:creator>
  <cp:lastModifiedBy>mariojovensarria@gmail.com</cp:lastModifiedBy>
  <dcterms:created xsi:type="dcterms:W3CDTF">2023-11-12T21:35:51Z</dcterms:created>
  <dcterms:modified xsi:type="dcterms:W3CDTF">2024-01-02T14:18:11Z</dcterms:modified>
</cp:coreProperties>
</file>